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5\222 Vřesová\"/>
    </mc:Choice>
  </mc:AlternateContent>
  <xr:revisionPtr revIDLastSave="0" documentId="8_{02061172-8749-4527-8463-32EE9A58BFF4}" xr6:coauthVersionLast="47" xr6:coauthVersionMax="47" xr10:uidLastSave="{00000000-0000-0000-0000-000000000000}"/>
  <bookViews>
    <workbookView xWindow="-120" yWindow="-120" windowWidth="29040" windowHeight="15840" xr2:uid="{C2B25DCB-A935-417A-8882-C0BF19E6F9E5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výměr'!$A$1:$G$41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17" i="1"/>
  <c r="G18" i="1"/>
  <c r="G40" i="1" s="1"/>
  <c r="G41" i="1" s="1"/>
  <c r="G19" i="1"/>
  <c r="G20" i="1"/>
  <c r="G21" i="1"/>
  <c r="G22" i="1"/>
  <c r="G26" i="1"/>
  <c r="G27" i="1"/>
  <c r="G28" i="1"/>
  <c r="G29" i="1"/>
  <c r="G30" i="1"/>
  <c r="G31" i="1"/>
</calcChain>
</file>

<file path=xl/sharedStrings.xml><?xml version="1.0" encoding="utf-8"?>
<sst xmlns="http://schemas.openxmlformats.org/spreadsheetml/2006/main" count="65" uniqueCount="53">
  <si>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</si>
  <si>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</si>
  <si>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</si>
  <si>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</si>
  <si>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</si>
  <si>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</si>
  <si>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</si>
  <si>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</si>
  <si>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</si>
  <si>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M2</t>
  </si>
  <si>
    <t>VODOROVNÉ DOPRAVNÍ ZNAČENÍ - ŠIPKY, SYMBOLY, NÁPISY</t>
  </si>
  <si>
    <t>M</t>
  </si>
  <si>
    <t>VODOROVNÉ DOPRAVNÍ ZNAČENÍ - STŘEDOVÁ ČÁRA Š. 125 MM BÍLOU BARVOU RETROREFLEXNÍ</t>
  </si>
  <si>
    <t>VODOROVNÉ DOPRAVNÍ ZNAČENÍ - VODÍCÍ ČÁRY Š. 125 MM BÍLOU BARVOU RETROREFLEXNÍ</t>
  </si>
  <si>
    <t>PŘEDZNAČENÍ VODOROVNÉHO PLOŠNÉHO ZNAČENÍ - ŠIPKY, SYMBOLY, NÁPISY</t>
  </si>
  <si>
    <t>PŘEDZNAČENÍ VODOROVNÉHO LINIOVÉHO ZNAČENÍ - ČÁRY</t>
  </si>
  <si>
    <t>ZPEVNĚNÍ KRAJNIC Z RECYKLOVANÉHO MATERIÁLU TL DO 50MM</t>
  </si>
  <si>
    <t>OSTATNÍ KONSTRUKCE A PRÁCE</t>
  </si>
  <si>
    <t>KOMUNIKACE</t>
  </si>
  <si>
    <t>ASFALTOVÝ BETON PRO OBRUSNÉ VRSTVY ACO 11+ TL. 50MM</t>
  </si>
  <si>
    <t>M3</t>
  </si>
  <si>
    <t>ASFALTOVÝ BETON PRO LOŽNÍ VRSTVY ACL 16 (VYROVNÁVKY)</t>
  </si>
  <si>
    <t>SPOJOVACÍ POSTŘIK Z MODIFIK EMULZE DO 0,5KG/M2</t>
  </si>
  <si>
    <t xml:space="preserve">VÝPLŇ SPAR ASFALTEM; zápichy </t>
  </si>
  <si>
    <t>ŘEZÁNÍ ASFALTOVÉHO KRYTU VOZOVEK TL DO 50MM; zápichy konců úseků, zápich na účelové komunikace</t>
  </si>
  <si>
    <t>FRÉZOVÁNÍ ZPEVNĚNÝCH PLOCH ASFALTOVÝCH TL. DO 50MM; zápichy konců úseků, zápich na účelové komunikace</t>
  </si>
  <si>
    <t>PŘÍPRAVNÉ PRÁCE</t>
  </si>
  <si>
    <t>KPL</t>
  </si>
  <si>
    <t>POMOC PRÁCE ZAJIŠŤ NEBO ZŘÍZ REGULACI A OCHRANU DOPRAVY (DIO)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</si>
  <si>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</si>
  <si>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</si>
  <si>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</si>
  <si>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</si>
  <si>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</si>
  <si>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</si>
  <si>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</si>
  <si>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</si>
  <si>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</si>
  <si>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</si>
  <si>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</si>
  <si>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</si>
  <si>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</si>
  <si>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</si>
  <si>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</si>
  <si>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</si>
  <si>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</si>
  <si>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</si>
  <si>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</si>
  <si>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</si>
  <si>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</si>
  <si>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Oprava povrchu, II-222, Vřesová, 2,070-3,170</t>
  </si>
  <si>
    <t>Stavba :</t>
  </si>
  <si>
    <t>Příloha k formuláři pro ocenění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</si>
</sst>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ED6921CF-58AA-4EFD-BFF6-75DAF0092CE5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ksuskcz-my.sharepoint.com/personal/chramosta_rostislav_ksusk_cz/Documents/Plocha/Kalkulace%20-%20III-21022%20Lobzy.xls" TargetMode="External"/><Relationship Id="rId1" Type="http://schemas.openxmlformats.org/officeDocument/2006/relationships/externalLinkPath" Target="https://ksuskcz-my.sharepoint.com/personal/chramosta_rostislav_ksusk_cz/Documents/Plocha/Kalkulace%20-%20III-21022%20Lobz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B1540-C69F-478C-92AA-40DB68B538DF}">
  <sheetPr codeName="List13"/>
  <dimension ref="A2:G44"/>
  <sheetViews>
    <sheetView showGridLines="0" tabSelected="1" zoomScale="115" zoomScaleNormal="115" workbookViewId="0">
      <selection activeCell="L20" sqref="L20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52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51</v>
      </c>
      <c r="B4" s="48"/>
      <c r="C4" s="47" t="s">
        <v>50</v>
      </c>
      <c r="E4" s="43" t="s">
        <v>49</v>
      </c>
      <c r="F4" s="50" t="s">
        <v>48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47</v>
      </c>
      <c r="F5" s="51"/>
      <c r="G5" s="51"/>
    </row>
    <row r="6" spans="1:7" s="1" customFormat="1" ht="11.25" x14ac:dyDescent="0.2">
      <c r="A6" s="41" t="s">
        <v>46</v>
      </c>
      <c r="B6" s="40" t="s">
        <v>45</v>
      </c>
      <c r="C6" s="39" t="s">
        <v>44</v>
      </c>
      <c r="D6" s="39" t="s">
        <v>43</v>
      </c>
      <c r="E6" s="39" t="s">
        <v>42</v>
      </c>
      <c r="F6" s="52" t="s">
        <v>41</v>
      </c>
      <c r="G6" s="53"/>
    </row>
    <row r="7" spans="1:7" s="1" customFormat="1" ht="11.25" x14ac:dyDescent="0.2">
      <c r="A7" s="38" t="s">
        <v>40</v>
      </c>
      <c r="B7" s="37" t="s">
        <v>39</v>
      </c>
      <c r="C7" s="36"/>
      <c r="D7" s="36"/>
      <c r="E7" s="36" t="s">
        <v>38</v>
      </c>
      <c r="F7" s="36" t="s">
        <v>37</v>
      </c>
      <c r="G7" s="35" t="s">
        <v>36</v>
      </c>
    </row>
    <row r="8" spans="1:7" s="1" customFormat="1" ht="12" thickBot="1" x14ac:dyDescent="0.25">
      <c r="A8" s="34" t="s">
        <v>35</v>
      </c>
      <c r="B8" s="33" t="s">
        <v>34</v>
      </c>
      <c r="C8" s="32" t="s">
        <v>33</v>
      </c>
      <c r="D8" s="32" t="s">
        <v>32</v>
      </c>
      <c r="E8" s="32" t="s">
        <v>31</v>
      </c>
      <c r="F8" s="32" t="s">
        <v>30</v>
      </c>
      <c r="G8" s="31" t="s">
        <v>29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/>
      <c r="D10" s="26"/>
      <c r="E10" s="25"/>
      <c r="F10" s="24"/>
      <c r="G10" s="23"/>
    </row>
    <row r="11" spans="1:7" s="1" customFormat="1" ht="11.25" x14ac:dyDescent="0.2">
      <c r="A11" s="29"/>
      <c r="B11" s="28"/>
      <c r="C11" s="27"/>
      <c r="D11" s="26"/>
      <c r="E11" s="25"/>
      <c r="F11" s="24"/>
      <c r="G11" s="23"/>
    </row>
    <row r="12" spans="1:7" s="1" customFormat="1" ht="11.25" x14ac:dyDescent="0.2">
      <c r="A12" s="29"/>
      <c r="B12" s="28"/>
      <c r="C12" s="30" t="s">
        <v>26</v>
      </c>
      <c r="D12" s="26"/>
      <c r="E12" s="25"/>
      <c r="F12" s="24"/>
      <c r="G12" s="23"/>
    </row>
    <row r="13" spans="1:7" s="1" customFormat="1" ht="11.25" x14ac:dyDescent="0.2">
      <c r="A13" s="29">
        <v>1</v>
      </c>
      <c r="B13" s="28"/>
      <c r="C13" s="27" t="s">
        <v>28</v>
      </c>
      <c r="D13" s="26" t="s">
        <v>27</v>
      </c>
      <c r="E13" s="25">
        <v>1</v>
      </c>
      <c r="F13" s="24"/>
      <c r="G13" s="23">
        <f>E13*F13</f>
        <v>0</v>
      </c>
    </row>
    <row r="14" spans="1:7" s="1" customFormat="1" ht="11.25" x14ac:dyDescent="0.2">
      <c r="A14" s="29"/>
      <c r="B14" s="28"/>
      <c r="C14" s="30" t="s">
        <v>26</v>
      </c>
      <c r="D14" s="26"/>
      <c r="E14" s="25"/>
      <c r="F14" s="24"/>
      <c r="G14" s="23"/>
    </row>
    <row r="15" spans="1:7" s="1" customFormat="1" ht="11.25" x14ac:dyDescent="0.2">
      <c r="A15" s="29"/>
      <c r="B15" s="28"/>
      <c r="C15" s="27"/>
      <c r="D15" s="26"/>
      <c r="E15" s="25"/>
      <c r="F15" s="24"/>
      <c r="G15" s="23"/>
    </row>
    <row r="16" spans="1:7" s="1" customFormat="1" ht="11.25" x14ac:dyDescent="0.2">
      <c r="A16" s="29"/>
      <c r="B16" s="28"/>
      <c r="C16" s="30" t="s">
        <v>18</v>
      </c>
      <c r="D16" s="26"/>
      <c r="E16" s="25"/>
      <c r="F16" s="24"/>
      <c r="G16" s="23"/>
    </row>
    <row r="17" spans="1:7" s="1" customFormat="1" ht="22.5" x14ac:dyDescent="0.2">
      <c r="A17" s="29">
        <v>2</v>
      </c>
      <c r="B17" s="28"/>
      <c r="C17" s="27" t="s">
        <v>25</v>
      </c>
      <c r="D17" s="26" t="s">
        <v>9</v>
      </c>
      <c r="E17" s="25">
        <v>100</v>
      </c>
      <c r="F17" s="24"/>
      <c r="G17" s="23">
        <f t="shared" ref="G17:G22" si="0">E17*F17</f>
        <v>0</v>
      </c>
    </row>
    <row r="18" spans="1:7" s="1" customFormat="1" ht="22.5" x14ac:dyDescent="0.2">
      <c r="A18" s="29">
        <v>3</v>
      </c>
      <c r="B18" s="28"/>
      <c r="C18" s="27" t="s">
        <v>24</v>
      </c>
      <c r="D18" s="26" t="s">
        <v>11</v>
      </c>
      <c r="E18" s="25">
        <v>40</v>
      </c>
      <c r="F18" s="24"/>
      <c r="G18" s="23">
        <f t="shared" si="0"/>
        <v>0</v>
      </c>
    </row>
    <row r="19" spans="1:7" s="1" customFormat="1" ht="11.25" x14ac:dyDescent="0.2">
      <c r="A19" s="29">
        <v>4</v>
      </c>
      <c r="B19" s="28"/>
      <c r="C19" s="27" t="s">
        <v>23</v>
      </c>
      <c r="D19" s="26" t="s">
        <v>11</v>
      </c>
      <c r="E19" s="25">
        <v>40</v>
      </c>
      <c r="F19" s="24"/>
      <c r="G19" s="23">
        <f t="shared" si="0"/>
        <v>0</v>
      </c>
    </row>
    <row r="20" spans="1:7" s="1" customFormat="1" ht="11.25" x14ac:dyDescent="0.2">
      <c r="A20" s="29">
        <v>5</v>
      </c>
      <c r="B20" s="28"/>
      <c r="C20" s="27" t="s">
        <v>22</v>
      </c>
      <c r="D20" s="26" t="s">
        <v>9</v>
      </c>
      <c r="E20" s="25">
        <v>5400</v>
      </c>
      <c r="F20" s="24"/>
      <c r="G20" s="23">
        <f t="shared" si="0"/>
        <v>0</v>
      </c>
    </row>
    <row r="21" spans="1:7" s="1" customFormat="1" ht="11.25" x14ac:dyDescent="0.2">
      <c r="A21" s="29">
        <v>6</v>
      </c>
      <c r="B21" s="28"/>
      <c r="C21" s="27" t="s">
        <v>21</v>
      </c>
      <c r="D21" s="26" t="s">
        <v>20</v>
      </c>
      <c r="E21" s="25">
        <v>10</v>
      </c>
      <c r="F21" s="24"/>
      <c r="G21" s="23">
        <f t="shared" si="0"/>
        <v>0</v>
      </c>
    </row>
    <row r="22" spans="1:7" s="1" customFormat="1" ht="11.25" x14ac:dyDescent="0.2">
      <c r="A22" s="29">
        <v>7</v>
      </c>
      <c r="B22" s="28"/>
      <c r="C22" s="27" t="s">
        <v>19</v>
      </c>
      <c r="D22" s="26" t="s">
        <v>9</v>
      </c>
      <c r="E22" s="25">
        <v>5400</v>
      </c>
      <c r="F22" s="24"/>
      <c r="G22" s="23">
        <f t="shared" si="0"/>
        <v>0</v>
      </c>
    </row>
    <row r="23" spans="1:7" s="1" customFormat="1" ht="11.25" x14ac:dyDescent="0.2">
      <c r="A23" s="29"/>
      <c r="B23" s="28"/>
      <c r="C23" s="30" t="s">
        <v>18</v>
      </c>
      <c r="D23" s="26"/>
      <c r="E23" s="25"/>
      <c r="F23" s="24"/>
      <c r="G23" s="23"/>
    </row>
    <row r="24" spans="1:7" s="1" customFormat="1" ht="11.25" x14ac:dyDescent="0.2">
      <c r="A24" s="29"/>
      <c r="B24" s="28"/>
      <c r="C24" s="27"/>
      <c r="D24" s="26"/>
      <c r="E24" s="25"/>
      <c r="F24" s="24"/>
      <c r="G24" s="23"/>
    </row>
    <row r="25" spans="1:7" s="1" customFormat="1" ht="11.25" x14ac:dyDescent="0.2">
      <c r="A25" s="29"/>
      <c r="B25" s="28"/>
      <c r="C25" s="30" t="s">
        <v>17</v>
      </c>
      <c r="D25" s="26"/>
      <c r="E25" s="25"/>
      <c r="F25" s="24"/>
      <c r="G25" s="23"/>
    </row>
    <row r="26" spans="1:7" s="1" customFormat="1" ht="11.25" x14ac:dyDescent="0.2">
      <c r="A26" s="29">
        <v>8</v>
      </c>
      <c r="B26" s="28"/>
      <c r="C26" s="27" t="s">
        <v>16</v>
      </c>
      <c r="D26" s="26" t="s">
        <v>9</v>
      </c>
      <c r="E26" s="25">
        <v>300</v>
      </c>
      <c r="F26" s="24"/>
      <c r="G26" s="23">
        <f t="shared" ref="G26:G31" si="1">E26*F26</f>
        <v>0</v>
      </c>
    </row>
    <row r="27" spans="1:7" s="1" customFormat="1" ht="11.25" x14ac:dyDescent="0.2">
      <c r="A27" s="29">
        <v>9</v>
      </c>
      <c r="B27" s="28"/>
      <c r="C27" s="27" t="s">
        <v>15</v>
      </c>
      <c r="D27" s="26" t="s">
        <v>11</v>
      </c>
      <c r="E27" s="25">
        <v>13000</v>
      </c>
      <c r="F27" s="24"/>
      <c r="G27" s="23">
        <f t="shared" si="1"/>
        <v>0</v>
      </c>
    </row>
    <row r="28" spans="1:7" s="1" customFormat="1" ht="11.25" x14ac:dyDescent="0.2">
      <c r="A28" s="29">
        <v>10</v>
      </c>
      <c r="B28" s="28"/>
      <c r="C28" s="27" t="s">
        <v>14</v>
      </c>
      <c r="D28" s="26" t="s">
        <v>9</v>
      </c>
      <c r="E28" s="25">
        <v>10</v>
      </c>
      <c r="F28" s="24"/>
      <c r="G28" s="23">
        <f t="shared" si="1"/>
        <v>0</v>
      </c>
    </row>
    <row r="29" spans="1:7" s="1" customFormat="1" ht="11.25" x14ac:dyDescent="0.2">
      <c r="A29" s="29">
        <v>11</v>
      </c>
      <c r="B29" s="28"/>
      <c r="C29" s="27" t="s">
        <v>13</v>
      </c>
      <c r="D29" s="26" t="s">
        <v>11</v>
      </c>
      <c r="E29" s="25">
        <v>9000</v>
      </c>
      <c r="F29" s="24"/>
      <c r="G29" s="23">
        <f t="shared" si="1"/>
        <v>0</v>
      </c>
    </row>
    <row r="30" spans="1:7" s="1" customFormat="1" ht="11.25" x14ac:dyDescent="0.2">
      <c r="A30" s="29">
        <v>12</v>
      </c>
      <c r="B30" s="28"/>
      <c r="C30" s="27" t="s">
        <v>12</v>
      </c>
      <c r="D30" s="26" t="s">
        <v>11</v>
      </c>
      <c r="E30" s="25">
        <v>5000</v>
      </c>
      <c r="F30" s="24"/>
      <c r="G30" s="23">
        <f t="shared" si="1"/>
        <v>0</v>
      </c>
    </row>
    <row r="31" spans="1:7" s="1" customFormat="1" ht="11.25" x14ac:dyDescent="0.2">
      <c r="A31" s="29">
        <v>13</v>
      </c>
      <c r="B31" s="28"/>
      <c r="C31" s="27" t="s">
        <v>10</v>
      </c>
      <c r="D31" s="26" t="s">
        <v>9</v>
      </c>
      <c r="E31" s="25">
        <v>10</v>
      </c>
      <c r="F31" s="24"/>
      <c r="G31" s="23">
        <f t="shared" si="1"/>
        <v>0</v>
      </c>
    </row>
    <row r="32" spans="1:7" s="1" customFormat="1" ht="11.25" x14ac:dyDescent="0.2">
      <c r="A32" s="29"/>
      <c r="B32" s="28"/>
      <c r="C32" s="30" t="s">
        <v>17</v>
      </c>
      <c r="D32" s="26"/>
      <c r="E32" s="25"/>
      <c r="F32" s="24"/>
      <c r="G32" s="23"/>
    </row>
    <row r="33" spans="1:7" s="1" customFormat="1" ht="11.25" x14ac:dyDescent="0.2">
      <c r="A33" s="29"/>
      <c r="B33" s="28"/>
      <c r="C33" s="27"/>
      <c r="D33" s="26"/>
      <c r="E33" s="25"/>
      <c r="F33" s="24"/>
      <c r="G33" s="23"/>
    </row>
    <row r="34" spans="1:7" s="1" customFormat="1" ht="11.25" customHeight="1" x14ac:dyDescent="0.2">
      <c r="A34" s="18"/>
      <c r="B34" s="17"/>
      <c r="C34" s="16" t="s">
        <v>8</v>
      </c>
      <c r="D34" s="15"/>
      <c r="E34" s="14"/>
      <c r="F34" s="13"/>
      <c r="G34" s="19"/>
    </row>
    <row r="35" spans="1:7" s="1" customFormat="1" ht="12" x14ac:dyDescent="0.2">
      <c r="A35" s="22" t="s">
        <v>7</v>
      </c>
      <c r="B35" s="17"/>
      <c r="C35" s="21"/>
      <c r="D35" s="15"/>
      <c r="E35" s="14"/>
      <c r="F35" s="13"/>
      <c r="G35" s="20"/>
    </row>
    <row r="36" spans="1:7" s="1" customFormat="1" ht="12" x14ac:dyDescent="0.2">
      <c r="A36" s="18"/>
      <c r="B36" s="17"/>
      <c r="C36" s="16" t="s">
        <v>6</v>
      </c>
      <c r="D36" s="15"/>
      <c r="E36" s="14"/>
      <c r="F36" s="13"/>
      <c r="G36" s="20"/>
    </row>
    <row r="37" spans="1:7" s="1" customFormat="1" ht="12" x14ac:dyDescent="0.2">
      <c r="A37" s="18"/>
      <c r="B37" s="17"/>
      <c r="C37" s="16" t="s">
        <v>5</v>
      </c>
      <c r="D37" s="15"/>
      <c r="E37" s="14"/>
      <c r="F37" s="13"/>
      <c r="G37" s="19"/>
    </row>
    <row r="38" spans="1:7" s="1" customFormat="1" ht="12" x14ac:dyDescent="0.2">
      <c r="A38" s="18"/>
      <c r="B38" s="17"/>
      <c r="C38" s="16" t="s">
        <v>4</v>
      </c>
      <c r="D38" s="15"/>
      <c r="E38" s="14"/>
      <c r="F38" s="13"/>
      <c r="G38" s="20"/>
    </row>
    <row r="39" spans="1:7" s="1" customFormat="1" ht="12" x14ac:dyDescent="0.2">
      <c r="A39" s="18"/>
      <c r="B39" s="17"/>
      <c r="C39" s="16" t="s">
        <v>3</v>
      </c>
      <c r="D39" s="15"/>
      <c r="E39" s="14"/>
      <c r="F39" s="13"/>
      <c r="G39" s="19"/>
    </row>
    <row r="40" spans="1:7" s="1" customFormat="1" ht="12" x14ac:dyDescent="0.2">
      <c r="A40" s="18"/>
      <c r="B40" s="17"/>
      <c r="C40" s="16" t="s">
        <v>2</v>
      </c>
      <c r="D40" s="15"/>
      <c r="E40" s="14"/>
      <c r="F40" s="13"/>
      <c r="G40" s="12">
        <f>SUM(G9:G33)</f>
        <v>0</v>
      </c>
    </row>
    <row r="41" spans="1:7" s="1" customFormat="1" thickBot="1" x14ac:dyDescent="0.25">
      <c r="A41" s="11"/>
      <c r="B41" s="10"/>
      <c r="C41" s="9" t="s">
        <v>1</v>
      </c>
      <c r="D41" s="8"/>
      <c r="E41" s="7"/>
      <c r="F41" s="6"/>
      <c r="G41" s="5">
        <f>G40*1.21</f>
        <v>0</v>
      </c>
    </row>
    <row r="44" spans="1:7" x14ac:dyDescent="0.2">
      <c r="A44" s="4" t="s">
        <v>0</v>
      </c>
    </row>
  </sheetData>
  <mergeCells count="3">
    <mergeCell ref="F4:G4"/>
    <mergeCell ref="F5:G5"/>
    <mergeCell ref="F6:G6"/>
  </mergeCells>
  <conditionalFormatting sqref="C9:C33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Chramosta Rostislav</dc:creator>
  <cp:lastModifiedBy>Malár František</cp:lastModifiedBy>
  <dcterms:created xsi:type="dcterms:W3CDTF">2025-03-24T09:21:00Z</dcterms:created>
  <dcterms:modified xsi:type="dcterms:W3CDTF">2025-04-08T11:18:53Z</dcterms:modified>
</cp:coreProperties>
</file>